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976 Travel blue" sheetId="1" r:id="rId1"/>
    <sheet name="976 Travel black" sheetId="4" r:id="rId2"/>
    <sheet name="totale 976 Travel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26" i="5" l="1"/>
  <c r="M26" i="5"/>
  <c r="L26" i="5"/>
  <c r="K26" i="5"/>
  <c r="J26" i="5"/>
  <c r="I26" i="5"/>
  <c r="H26" i="5"/>
  <c r="G26" i="5"/>
  <c r="F26" i="5"/>
  <c r="E26" i="5"/>
  <c r="D26" i="5"/>
  <c r="N25" i="5"/>
  <c r="M25" i="5"/>
  <c r="L25" i="5"/>
  <c r="K25" i="5"/>
  <c r="J25" i="5"/>
  <c r="I25" i="5"/>
  <c r="H25" i="5"/>
  <c r="G25" i="5"/>
  <c r="F25" i="5"/>
  <c r="E25" i="5"/>
  <c r="D25" i="5"/>
  <c r="N24" i="5"/>
  <c r="M24" i="5"/>
  <c r="L24" i="5"/>
  <c r="K24" i="5"/>
  <c r="J24" i="5"/>
  <c r="I24" i="5"/>
  <c r="H24" i="5"/>
  <c r="G24" i="5"/>
  <c r="F24" i="5"/>
  <c r="D24" i="5"/>
  <c r="N22" i="5"/>
  <c r="M22" i="5"/>
  <c r="L22" i="5"/>
  <c r="K22" i="5"/>
  <c r="J22" i="5"/>
  <c r="I22" i="5"/>
  <c r="H22" i="5"/>
  <c r="G22" i="5"/>
  <c r="F22" i="5"/>
  <c r="E22" i="5"/>
  <c r="D22" i="5"/>
  <c r="N21" i="5"/>
  <c r="M21" i="5"/>
  <c r="L21" i="5"/>
  <c r="K21" i="5"/>
  <c r="J21" i="5"/>
  <c r="I21" i="5"/>
  <c r="H21" i="5"/>
  <c r="G21" i="5"/>
  <c r="F21" i="5"/>
  <c r="E21" i="5"/>
  <c r="D21" i="5"/>
  <c r="N20" i="5"/>
  <c r="M20" i="5"/>
  <c r="L20" i="5"/>
  <c r="K20" i="5"/>
  <c r="J20" i="5"/>
  <c r="I20" i="5"/>
  <c r="H20" i="5"/>
  <c r="G20" i="5"/>
  <c r="F20" i="5"/>
  <c r="E20" i="5"/>
  <c r="D20" i="5"/>
  <c r="K18" i="5"/>
  <c r="J18" i="5"/>
  <c r="I18" i="5"/>
  <c r="H18" i="5"/>
  <c r="G18" i="5"/>
  <c r="F18" i="5"/>
  <c r="E18" i="5"/>
  <c r="D18" i="5"/>
  <c r="N17" i="5"/>
  <c r="M17" i="5"/>
  <c r="L17" i="5"/>
  <c r="K17" i="5"/>
  <c r="J17" i="5"/>
  <c r="I17" i="5"/>
  <c r="H17" i="5"/>
  <c r="G17" i="5"/>
  <c r="F17" i="5"/>
  <c r="E17" i="5"/>
  <c r="D17" i="5"/>
  <c r="N16" i="5"/>
  <c r="M16" i="5"/>
  <c r="L16" i="5"/>
  <c r="K16" i="5"/>
  <c r="J16" i="5"/>
  <c r="I16" i="5"/>
  <c r="H16" i="5"/>
  <c r="G16" i="5"/>
  <c r="F16" i="5"/>
  <c r="E16" i="5"/>
  <c r="D16" i="5"/>
  <c r="N14" i="5"/>
  <c r="M14" i="5"/>
  <c r="J14" i="5"/>
  <c r="I14" i="5"/>
  <c r="H14" i="5"/>
  <c r="G14" i="5"/>
  <c r="E14" i="5"/>
  <c r="D14" i="5"/>
  <c r="N13" i="5"/>
  <c r="M13" i="5"/>
  <c r="J13" i="5"/>
  <c r="I13" i="5"/>
  <c r="H13" i="5"/>
  <c r="G13" i="5"/>
  <c r="D13" i="5"/>
  <c r="N12" i="5"/>
  <c r="M12" i="5"/>
  <c r="L12" i="5"/>
  <c r="K12" i="5"/>
  <c r="J12" i="5"/>
  <c r="I12" i="5"/>
  <c r="H12" i="5"/>
  <c r="G12" i="5"/>
  <c r="F12" i="5"/>
  <c r="E12" i="5"/>
  <c r="D12" i="5"/>
  <c r="M10" i="5"/>
  <c r="J10" i="5"/>
  <c r="I10" i="5"/>
  <c r="H10" i="5"/>
  <c r="G10" i="5"/>
  <c r="F10" i="5"/>
  <c r="E10" i="5"/>
  <c r="D10" i="5"/>
  <c r="N9" i="5"/>
  <c r="M9" i="5"/>
  <c r="K9" i="5"/>
  <c r="J9" i="5"/>
  <c r="I9" i="5"/>
  <c r="H9" i="5"/>
  <c r="G9" i="5"/>
  <c r="F9" i="5"/>
  <c r="E9" i="5"/>
  <c r="D9" i="5"/>
  <c r="N8" i="5"/>
  <c r="K8" i="5"/>
  <c r="J8" i="5"/>
  <c r="I8" i="5"/>
  <c r="H8" i="5"/>
  <c r="G8" i="5"/>
  <c r="F8" i="5"/>
  <c r="E8" i="5"/>
  <c r="D8" i="5"/>
  <c r="N6" i="5"/>
  <c r="J6" i="5"/>
  <c r="I6" i="5"/>
  <c r="H6" i="5"/>
  <c r="G6" i="5"/>
  <c r="E6" i="5"/>
  <c r="D6" i="5"/>
  <c r="J5" i="5"/>
  <c r="I5" i="5"/>
  <c r="H5" i="5"/>
  <c r="G5" i="5"/>
  <c r="E5" i="5"/>
  <c r="D5" i="5"/>
  <c r="N4" i="5"/>
  <c r="K4" i="5"/>
  <c r="J4" i="5"/>
  <c r="I4" i="5"/>
  <c r="H4" i="5"/>
  <c r="G4" i="5"/>
  <c r="F4" i="5"/>
  <c r="E4" i="5"/>
  <c r="D4" i="5"/>
  <c r="O6" i="5" l="1"/>
  <c r="O9" i="5"/>
  <c r="O14" i="5"/>
  <c r="O16" i="5"/>
  <c r="O22" i="5"/>
  <c r="O5" i="5"/>
  <c r="O10" i="5"/>
  <c r="O12" i="5"/>
  <c r="O18" i="5"/>
  <c r="O20" i="5"/>
  <c r="O26" i="5"/>
  <c r="O4" i="5"/>
  <c r="O28" i="5" s="1"/>
  <c r="O8" i="5"/>
  <c r="O13" i="5"/>
  <c r="O17" i="5"/>
  <c r="O21" i="5"/>
  <c r="O24" i="5"/>
  <c r="O25" i="5"/>
  <c r="P12" i="4" l="1"/>
  <c r="P6" i="4"/>
  <c r="P4" i="4"/>
  <c r="P14" i="1"/>
  <c r="P8" i="1"/>
  <c r="P6" i="1"/>
  <c r="P9" i="1" l="1"/>
  <c r="P13" i="1"/>
  <c r="P4" i="1"/>
  <c r="P10" i="1"/>
  <c r="P5" i="1"/>
  <c r="P12" i="1"/>
  <c r="P8" i="4"/>
  <c r="P13" i="4"/>
  <c r="P9" i="4"/>
  <c r="P14" i="4"/>
  <c r="P5" i="4"/>
  <c r="P10" i="4"/>
  <c r="P16" i="1" l="1"/>
  <c r="P16" i="4"/>
</calcChain>
</file>

<file path=xl/sharedStrings.xml><?xml version="1.0" encoding="utf-8"?>
<sst xmlns="http://schemas.openxmlformats.org/spreadsheetml/2006/main" count="155" uniqueCount="35">
  <si>
    <t xml:space="preserve">UNLIMITED </t>
  </si>
  <si>
    <t>Modello</t>
  </si>
  <si>
    <t>Descrizione</t>
  </si>
  <si>
    <t>Variante</t>
  </si>
  <si>
    <t>totali</t>
  </si>
  <si>
    <t>UJ67400</t>
  </si>
  <si>
    <t>MIAMI</t>
  </si>
  <si>
    <t>01 Blue</t>
  </si>
  <si>
    <t>02 Blue</t>
  </si>
  <si>
    <t>03 Blue</t>
  </si>
  <si>
    <t>UJ67500</t>
  </si>
  <si>
    <t>LONDON</t>
  </si>
  <si>
    <t>UJ67600</t>
  </si>
  <si>
    <t>OSLO</t>
  </si>
  <si>
    <t>UJ67450</t>
  </si>
  <si>
    <t>01 Black</t>
  </si>
  <si>
    <t>02 Black</t>
  </si>
  <si>
    <t>03 Black</t>
  </si>
  <si>
    <t>UJ67550</t>
  </si>
  <si>
    <t>UJ67650</t>
  </si>
  <si>
    <t>Peso</t>
  </si>
  <si>
    <t>400 gr</t>
  </si>
  <si>
    <t>500 gr</t>
  </si>
  <si>
    <t>600 gr</t>
  </si>
  <si>
    <t>VARIANTE 01</t>
  </si>
  <si>
    <t>VARIANTE 02</t>
  </si>
  <si>
    <t>VARIANTE 03</t>
  </si>
  <si>
    <t>01 Dark  Blue</t>
  </si>
  <si>
    <t>02 Medium Blue</t>
  </si>
  <si>
    <t>03 Light Blue</t>
  </si>
  <si>
    <t>01 Dark Black</t>
  </si>
  <si>
    <t>02 Medium Black</t>
  </si>
  <si>
    <t>03 Light Black</t>
  </si>
  <si>
    <t>25.09.2018</t>
  </si>
  <si>
    <t>MAGAZZINO 1  + MAGAZZINO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</si>
</sst>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76230</xdr:colOff>
      <xdr:row>16</xdr:row>
      <xdr:rowOff>171450</xdr:rowOff>
    </xdr:from>
    <xdr:to>
      <xdr:col>3</xdr:col>
      <xdr:colOff>517953</xdr:colOff>
      <xdr:row>33</xdr:row>
      <xdr:rowOff>172950</xdr:rowOff>
    </xdr:to>
    <xdr:pic>
      <xdr:nvPicPr>
        <xdr:cNvPr id="1025" name="Picture 1" descr="London Jeans Dark 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30" y="3219450"/>
          <a:ext cx="2413398" cy="3240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276225</xdr:colOff>
      <xdr:row>16</xdr:row>
      <xdr:rowOff>123825</xdr:rowOff>
    </xdr:from>
    <xdr:to>
      <xdr:col>11</xdr:col>
      <xdr:colOff>22633</xdr:colOff>
      <xdr:row>33</xdr:row>
      <xdr:rowOff>125325</xdr:rowOff>
    </xdr:to>
    <xdr:pic>
      <xdr:nvPicPr>
        <xdr:cNvPr id="1026" name="Picture 2" descr="London Jeans Medium Bl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0" y="3171825"/>
          <a:ext cx="2413408" cy="324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276225</xdr:colOff>
      <xdr:row>16</xdr:row>
      <xdr:rowOff>133350</xdr:rowOff>
    </xdr:from>
    <xdr:to>
      <xdr:col>17</xdr:col>
      <xdr:colOff>327433</xdr:colOff>
      <xdr:row>33</xdr:row>
      <xdr:rowOff>134850</xdr:rowOff>
    </xdr:to>
    <xdr:pic>
      <xdr:nvPicPr>
        <xdr:cNvPr id="1027" name="Picture 3" descr="London Jeans Light Blu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0" y="3181350"/>
          <a:ext cx="2413408" cy="32400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190501</xdr:colOff>
      <xdr:row>0</xdr:row>
      <xdr:rowOff>152400</xdr:rowOff>
    </xdr:from>
    <xdr:to>
      <xdr:col>19</xdr:col>
      <xdr:colOff>506952</xdr:colOff>
      <xdr:row>15</xdr:row>
      <xdr:rowOff>174900</xdr:rowOff>
    </xdr:to>
    <xdr:pic>
      <xdr:nvPicPr>
        <xdr:cNvPr id="1028" name="Picture 4" descr="London Jeans Light Blu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9901" y="152400"/>
          <a:ext cx="2145251" cy="288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16</xdr:row>
      <xdr:rowOff>114300</xdr:rowOff>
    </xdr:from>
    <xdr:to>
      <xdr:col>11</xdr:col>
      <xdr:colOff>203608</xdr:colOff>
      <xdr:row>33</xdr:row>
      <xdr:rowOff>115800</xdr:rowOff>
    </xdr:to>
    <xdr:pic>
      <xdr:nvPicPr>
        <xdr:cNvPr id="2049" name="Picture 1" descr="London Jeans Medium 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3162300"/>
          <a:ext cx="2413408" cy="324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314325</xdr:colOff>
      <xdr:row>16</xdr:row>
      <xdr:rowOff>152400</xdr:rowOff>
    </xdr:from>
    <xdr:to>
      <xdr:col>17</xdr:col>
      <xdr:colOff>365533</xdr:colOff>
      <xdr:row>33</xdr:row>
      <xdr:rowOff>153900</xdr:rowOff>
    </xdr:to>
    <xdr:pic>
      <xdr:nvPicPr>
        <xdr:cNvPr id="2050" name="Picture 2" descr="London Jeans Light 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38800" y="3200400"/>
          <a:ext cx="2413408" cy="32400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123827</xdr:colOff>
      <xdr:row>1</xdr:row>
      <xdr:rowOff>171450</xdr:rowOff>
    </xdr:from>
    <xdr:to>
      <xdr:col>19</xdr:col>
      <xdr:colOff>419101</xdr:colOff>
      <xdr:row>17</xdr:row>
      <xdr:rowOff>3450</xdr:rowOff>
    </xdr:to>
    <xdr:pic>
      <xdr:nvPicPr>
        <xdr:cNvPr id="2051" name="Picture 3" descr="London Jeans Light Blac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81902" y="361950"/>
          <a:ext cx="2124074" cy="288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16</xdr:row>
      <xdr:rowOff>123825</xdr:rowOff>
    </xdr:from>
    <xdr:to>
      <xdr:col>3</xdr:col>
      <xdr:colOff>394108</xdr:colOff>
      <xdr:row>33</xdr:row>
      <xdr:rowOff>125325</xdr:rowOff>
    </xdr:to>
    <xdr:pic>
      <xdr:nvPicPr>
        <xdr:cNvPr id="2052" name="Picture 4" descr="London Jeans Dark Black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3171825"/>
          <a:ext cx="2413408" cy="324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Xp/Documenti/Downloads/DISPONIBILITA'%20976%20TRAVEL%20JEAN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TRE MAG. 02"/>
      <sheetName val="SNATT OFFLINE011.09.18"/>
      <sheetName val=".SNATT ONLINE 11.09.18"/>
      <sheetName val="TOT SNATT 11.09.18"/>
      <sheetName val="TOT MAG 1 + MAG 2"/>
      <sheetName val="Foglio1"/>
    </sheetNames>
    <sheetDataSet>
      <sheetData sheetId="0">
        <row r="4">
          <cell r="D4">
            <v>2</v>
          </cell>
          <cell r="E4">
            <v>1</v>
          </cell>
          <cell r="F4">
            <v>1</v>
          </cell>
          <cell r="G4">
            <v>4</v>
          </cell>
          <cell r="H4">
            <v>1</v>
          </cell>
          <cell r="I4">
            <v>1</v>
          </cell>
          <cell r="J4">
            <v>2</v>
          </cell>
          <cell r="K4">
            <v>2</v>
          </cell>
          <cell r="N4">
            <v>1</v>
          </cell>
        </row>
        <row r="5">
          <cell r="D5">
            <v>2</v>
          </cell>
          <cell r="E5">
            <v>2</v>
          </cell>
          <cell r="G5">
            <v>3</v>
          </cell>
          <cell r="H5">
            <v>4</v>
          </cell>
          <cell r="J5">
            <v>2</v>
          </cell>
        </row>
        <row r="6">
          <cell r="D6">
            <v>2</v>
          </cell>
          <cell r="E6">
            <v>1</v>
          </cell>
          <cell r="G6">
            <v>2</v>
          </cell>
          <cell r="H6">
            <v>2</v>
          </cell>
          <cell r="I6">
            <v>1</v>
          </cell>
        </row>
        <row r="8">
          <cell r="D8">
            <v>2</v>
          </cell>
          <cell r="E8">
            <v>2</v>
          </cell>
          <cell r="F8">
            <v>2</v>
          </cell>
          <cell r="G8">
            <v>8</v>
          </cell>
          <cell r="H8">
            <v>8</v>
          </cell>
          <cell r="I8">
            <v>6</v>
          </cell>
          <cell r="J8">
            <v>2</v>
          </cell>
          <cell r="K8">
            <v>2</v>
          </cell>
          <cell r="N8">
            <v>2</v>
          </cell>
        </row>
        <row r="9">
          <cell r="D9">
            <v>2</v>
          </cell>
          <cell r="E9">
            <v>2</v>
          </cell>
          <cell r="F9">
            <v>1</v>
          </cell>
          <cell r="G9">
            <v>5</v>
          </cell>
          <cell r="H9">
            <v>6</v>
          </cell>
          <cell r="K9">
            <v>4</v>
          </cell>
          <cell r="M9">
            <v>1</v>
          </cell>
          <cell r="N9">
            <v>1</v>
          </cell>
        </row>
        <row r="10">
          <cell r="D10">
            <v>2</v>
          </cell>
          <cell r="E10">
            <v>1</v>
          </cell>
          <cell r="F10">
            <v>3</v>
          </cell>
          <cell r="G10">
            <v>11</v>
          </cell>
          <cell r="H10">
            <v>4</v>
          </cell>
          <cell r="I10">
            <v>1</v>
          </cell>
          <cell r="M10">
            <v>1</v>
          </cell>
        </row>
        <row r="12">
          <cell r="D12">
            <v>2</v>
          </cell>
          <cell r="E12">
            <v>2</v>
          </cell>
          <cell r="F12">
            <v>1</v>
          </cell>
          <cell r="G12">
            <v>6</v>
          </cell>
          <cell r="H12">
            <v>4</v>
          </cell>
          <cell r="I12">
            <v>7</v>
          </cell>
          <cell r="J12">
            <v>5</v>
          </cell>
          <cell r="K12">
            <v>2</v>
          </cell>
          <cell r="L12">
            <v>1</v>
          </cell>
          <cell r="M12">
            <v>4</v>
          </cell>
          <cell r="N12">
            <v>3</v>
          </cell>
        </row>
        <row r="13">
          <cell r="D13">
            <v>1</v>
          </cell>
          <cell r="G13">
            <v>3</v>
          </cell>
          <cell r="H13">
            <v>3</v>
          </cell>
          <cell r="I13">
            <v>2</v>
          </cell>
          <cell r="J13">
            <v>3</v>
          </cell>
          <cell r="M13">
            <v>1</v>
          </cell>
          <cell r="N13">
            <v>2</v>
          </cell>
        </row>
        <row r="14">
          <cell r="D14">
            <v>1</v>
          </cell>
          <cell r="E14">
            <v>1</v>
          </cell>
          <cell r="G14">
            <v>3</v>
          </cell>
          <cell r="H14">
            <v>5</v>
          </cell>
          <cell r="I14">
            <v>4</v>
          </cell>
          <cell r="J14">
            <v>3</v>
          </cell>
          <cell r="M14">
            <v>2</v>
          </cell>
          <cell r="N14">
            <v>1</v>
          </cell>
        </row>
        <row r="16">
          <cell r="D16">
            <v>2</v>
          </cell>
          <cell r="E16">
            <v>1</v>
          </cell>
          <cell r="F16">
            <v>1</v>
          </cell>
          <cell r="G16">
            <v>6</v>
          </cell>
          <cell r="H16">
            <v>6</v>
          </cell>
          <cell r="I16">
            <v>7</v>
          </cell>
          <cell r="J16">
            <v>6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</row>
        <row r="17">
          <cell r="D17">
            <v>2</v>
          </cell>
          <cell r="E17">
            <v>3</v>
          </cell>
          <cell r="F17">
            <v>3</v>
          </cell>
          <cell r="G17">
            <v>9</v>
          </cell>
          <cell r="H17">
            <v>8</v>
          </cell>
          <cell r="I17">
            <v>7</v>
          </cell>
          <cell r="J17">
            <v>6</v>
          </cell>
          <cell r="K17">
            <v>1</v>
          </cell>
          <cell r="L17">
            <v>1</v>
          </cell>
          <cell r="M17">
            <v>3</v>
          </cell>
          <cell r="N17">
            <v>3</v>
          </cell>
        </row>
        <row r="18">
          <cell r="D18">
            <v>2</v>
          </cell>
          <cell r="E18">
            <v>1</v>
          </cell>
          <cell r="F18">
            <v>2</v>
          </cell>
          <cell r="G18">
            <v>6</v>
          </cell>
          <cell r="H18">
            <v>6</v>
          </cell>
          <cell r="I18">
            <v>5</v>
          </cell>
          <cell r="J18">
            <v>2</v>
          </cell>
          <cell r="K18">
            <v>2</v>
          </cell>
        </row>
        <row r="20">
          <cell r="D20">
            <v>2</v>
          </cell>
          <cell r="E20">
            <v>1</v>
          </cell>
          <cell r="F20">
            <v>1</v>
          </cell>
          <cell r="G20">
            <v>10</v>
          </cell>
          <cell r="H20">
            <v>6</v>
          </cell>
          <cell r="I20">
            <v>8</v>
          </cell>
          <cell r="J20">
            <v>5</v>
          </cell>
          <cell r="K20">
            <v>4</v>
          </cell>
          <cell r="L20">
            <v>4</v>
          </cell>
          <cell r="M20">
            <v>4</v>
          </cell>
          <cell r="N20">
            <v>1</v>
          </cell>
        </row>
        <row r="21">
          <cell r="D21">
            <v>2</v>
          </cell>
          <cell r="E21">
            <v>1</v>
          </cell>
          <cell r="F21">
            <v>3</v>
          </cell>
          <cell r="G21">
            <v>12</v>
          </cell>
          <cell r="H21">
            <v>11</v>
          </cell>
          <cell r="I21">
            <v>9</v>
          </cell>
          <cell r="J21">
            <v>8</v>
          </cell>
          <cell r="K21">
            <v>5</v>
          </cell>
          <cell r="L21">
            <v>6</v>
          </cell>
          <cell r="M21">
            <v>2</v>
          </cell>
          <cell r="N21">
            <v>2</v>
          </cell>
        </row>
        <row r="22">
          <cell r="D22">
            <v>2</v>
          </cell>
          <cell r="E22">
            <v>1</v>
          </cell>
          <cell r="F22">
            <v>1</v>
          </cell>
          <cell r="G22">
            <v>11</v>
          </cell>
          <cell r="H22">
            <v>8</v>
          </cell>
          <cell r="I22">
            <v>10</v>
          </cell>
          <cell r="J22">
            <v>5</v>
          </cell>
          <cell r="K22">
            <v>5</v>
          </cell>
          <cell r="L22">
            <v>3</v>
          </cell>
          <cell r="M22">
            <v>3</v>
          </cell>
          <cell r="N22">
            <v>2</v>
          </cell>
        </row>
        <row r="24">
          <cell r="D24">
            <v>1</v>
          </cell>
          <cell r="F24">
            <v>2</v>
          </cell>
          <cell r="G24">
            <v>5</v>
          </cell>
          <cell r="H24">
            <v>6</v>
          </cell>
          <cell r="I24">
            <v>5</v>
          </cell>
          <cell r="J24">
            <v>5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</row>
        <row r="25">
          <cell r="D25">
            <v>1</v>
          </cell>
          <cell r="E25">
            <v>1</v>
          </cell>
          <cell r="F25">
            <v>2</v>
          </cell>
          <cell r="G25">
            <v>7</v>
          </cell>
          <cell r="H25">
            <v>6</v>
          </cell>
          <cell r="I25">
            <v>5</v>
          </cell>
          <cell r="J25">
            <v>6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</row>
        <row r="26">
          <cell r="D26">
            <v>1</v>
          </cell>
          <cell r="E26">
            <v>2</v>
          </cell>
          <cell r="F26">
            <v>2</v>
          </cell>
          <cell r="G26">
            <v>4</v>
          </cell>
          <cell r="H26">
            <v>6</v>
          </cell>
          <cell r="I26">
            <v>5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</row>
      </sheetData>
      <sheetData sheetId="1"/>
      <sheetData sheetId="2"/>
      <sheetData sheetId="3">
        <row r="4">
          <cell r="G4">
            <v>32</v>
          </cell>
          <cell r="H4">
            <v>33</v>
          </cell>
          <cell r="I4">
            <v>29</v>
          </cell>
          <cell r="J4">
            <v>16</v>
          </cell>
        </row>
        <row r="5">
          <cell r="D5">
            <v>1</v>
          </cell>
          <cell r="G5">
            <v>27</v>
          </cell>
          <cell r="H5">
            <v>26</v>
          </cell>
          <cell r="I5">
            <v>29</v>
          </cell>
          <cell r="J5">
            <v>19</v>
          </cell>
        </row>
        <row r="6">
          <cell r="G6">
            <v>33</v>
          </cell>
          <cell r="H6">
            <v>31</v>
          </cell>
          <cell r="I6">
            <v>24</v>
          </cell>
          <cell r="J6">
            <v>23</v>
          </cell>
          <cell r="N6">
            <v>1</v>
          </cell>
        </row>
        <row r="8">
          <cell r="G8">
            <v>52</v>
          </cell>
          <cell r="H8">
            <v>49</v>
          </cell>
          <cell r="I8">
            <v>50</v>
          </cell>
          <cell r="J8">
            <v>41</v>
          </cell>
        </row>
        <row r="9">
          <cell r="G9">
            <v>56</v>
          </cell>
          <cell r="H9">
            <v>46</v>
          </cell>
          <cell r="I9">
            <v>43</v>
          </cell>
          <cell r="J9">
            <v>42</v>
          </cell>
        </row>
        <row r="10">
          <cell r="G10">
            <v>59</v>
          </cell>
          <cell r="H10">
            <v>56</v>
          </cell>
          <cell r="I10">
            <v>52</v>
          </cell>
          <cell r="J10">
            <v>42</v>
          </cell>
        </row>
        <row r="12">
          <cell r="G12">
            <v>38</v>
          </cell>
          <cell r="H12">
            <v>38</v>
          </cell>
          <cell r="I12">
            <v>39</v>
          </cell>
          <cell r="J12">
            <v>32</v>
          </cell>
        </row>
        <row r="13">
          <cell r="G13">
            <v>40</v>
          </cell>
          <cell r="H13">
            <v>43</v>
          </cell>
          <cell r="I13">
            <v>40</v>
          </cell>
          <cell r="J13">
            <v>32</v>
          </cell>
        </row>
        <row r="14">
          <cell r="G14">
            <v>45</v>
          </cell>
          <cell r="H14">
            <v>44</v>
          </cell>
          <cell r="I14">
            <v>43</v>
          </cell>
          <cell r="J14">
            <v>40</v>
          </cell>
        </row>
        <row r="16">
          <cell r="G16">
            <v>10</v>
          </cell>
          <cell r="H16">
            <v>10</v>
          </cell>
          <cell r="I16">
            <v>9</v>
          </cell>
          <cell r="J16">
            <v>9</v>
          </cell>
        </row>
        <row r="17">
          <cell r="D17">
            <v>1</v>
          </cell>
          <cell r="G17">
            <v>6</v>
          </cell>
          <cell r="H17">
            <v>4</v>
          </cell>
          <cell r="I17">
            <v>0</v>
          </cell>
          <cell r="J17">
            <v>3</v>
          </cell>
          <cell r="L17">
            <v>1</v>
          </cell>
        </row>
        <row r="18">
          <cell r="E18">
            <v>1</v>
          </cell>
          <cell r="G18">
            <v>4</v>
          </cell>
          <cell r="H18">
            <v>4</v>
          </cell>
          <cell r="I18">
            <v>0</v>
          </cell>
          <cell r="J18">
            <v>4</v>
          </cell>
          <cell r="K18">
            <v>1</v>
          </cell>
        </row>
        <row r="20">
          <cell r="G20">
            <v>33</v>
          </cell>
          <cell r="H20">
            <v>36</v>
          </cell>
          <cell r="I20">
            <v>32</v>
          </cell>
          <cell r="J20">
            <v>28</v>
          </cell>
        </row>
        <row r="21">
          <cell r="G21">
            <v>32</v>
          </cell>
          <cell r="H21">
            <v>33</v>
          </cell>
          <cell r="I21">
            <v>31</v>
          </cell>
          <cell r="J21">
            <v>25</v>
          </cell>
        </row>
        <row r="22">
          <cell r="G22">
            <v>34</v>
          </cell>
          <cell r="H22">
            <v>39</v>
          </cell>
          <cell r="I22">
            <v>40</v>
          </cell>
          <cell r="J22">
            <v>35</v>
          </cell>
        </row>
        <row r="24">
          <cell r="F24">
            <v>1</v>
          </cell>
          <cell r="G24">
            <v>15</v>
          </cell>
          <cell r="H24">
            <v>15</v>
          </cell>
          <cell r="I24">
            <v>11</v>
          </cell>
          <cell r="J24">
            <v>8</v>
          </cell>
        </row>
        <row r="25">
          <cell r="G25">
            <v>13</v>
          </cell>
          <cell r="H25">
            <v>14</v>
          </cell>
          <cell r="I25">
            <v>7</v>
          </cell>
          <cell r="J25">
            <v>8</v>
          </cell>
        </row>
        <row r="26">
          <cell r="G26">
            <v>18</v>
          </cell>
          <cell r="H26">
            <v>17</v>
          </cell>
          <cell r="I26">
            <v>18</v>
          </cell>
          <cell r="J26">
            <v>13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36"/>
  <sheetViews>
    <sheetView tabSelected="1" workbookViewId="0">
      <selection activeCell="C1" sqref="C1"/>
    </sheetView>
  </sheetViews>
  <sheetFormatPr defaultRowHeight="15" x14ac:dyDescent="0.25"/>
  <cols>
    <col min="2" max="2" width="11.28515625" bestFit="1" customWidth="1"/>
    <col min="5" max="15" width="5.7109375" customWidth="1"/>
  </cols>
  <sheetData>
    <row r="1" spans="1:16" x14ac:dyDescent="0.25">
      <c r="A1" s="1" t="s">
        <v>0</v>
      </c>
      <c r="B1" s="1"/>
      <c r="C1" s="1" t="s">
        <v>34</v>
      </c>
      <c r="D1" s="1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 t="s">
        <v>33</v>
      </c>
    </row>
    <row r="2" spans="1:16" x14ac:dyDescent="0.2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4" t="s">
        <v>1</v>
      </c>
      <c r="B3" s="4" t="s">
        <v>2</v>
      </c>
      <c r="C3" s="4" t="s">
        <v>3</v>
      </c>
      <c r="D3" s="5" t="s">
        <v>20</v>
      </c>
      <c r="E3" s="5">
        <v>28</v>
      </c>
      <c r="F3" s="5">
        <v>29</v>
      </c>
      <c r="G3" s="5">
        <v>30</v>
      </c>
      <c r="H3" s="5">
        <v>31</v>
      </c>
      <c r="I3" s="5">
        <v>32</v>
      </c>
      <c r="J3" s="5">
        <v>33</v>
      </c>
      <c r="K3" s="5">
        <v>34</v>
      </c>
      <c r="L3" s="5">
        <v>35</v>
      </c>
      <c r="M3" s="5">
        <v>36</v>
      </c>
      <c r="N3" s="5">
        <v>38</v>
      </c>
      <c r="O3" s="5">
        <v>40</v>
      </c>
      <c r="P3" s="5" t="s">
        <v>4</v>
      </c>
    </row>
    <row r="4" spans="1:16" x14ac:dyDescent="0.25">
      <c r="A4" s="6" t="s">
        <v>5</v>
      </c>
      <c r="B4" s="7" t="s">
        <v>6</v>
      </c>
      <c r="C4" s="7" t="s">
        <v>7</v>
      </c>
      <c r="D4" s="7" t="s">
        <v>21</v>
      </c>
      <c r="E4" s="8">
        <v>2</v>
      </c>
      <c r="F4" s="8">
        <v>1</v>
      </c>
      <c r="G4" s="8">
        <v>1</v>
      </c>
      <c r="H4" s="8">
        <v>36</v>
      </c>
      <c r="I4" s="8">
        <v>34</v>
      </c>
      <c r="J4" s="8">
        <v>30</v>
      </c>
      <c r="K4" s="8">
        <v>18</v>
      </c>
      <c r="L4" s="8">
        <v>2</v>
      </c>
      <c r="M4" s="8"/>
      <c r="N4" s="8"/>
      <c r="O4" s="8">
        <v>1</v>
      </c>
      <c r="P4" s="9">
        <f>SUM(E4:O4)</f>
        <v>125</v>
      </c>
    </row>
    <row r="5" spans="1:16" x14ac:dyDescent="0.25">
      <c r="A5" s="10" t="s">
        <v>5</v>
      </c>
      <c r="B5" s="11" t="s">
        <v>6</v>
      </c>
      <c r="C5" s="11" t="s">
        <v>8</v>
      </c>
      <c r="D5" s="11" t="s">
        <v>21</v>
      </c>
      <c r="E5" s="12">
        <v>3</v>
      </c>
      <c r="F5" s="12">
        <v>2</v>
      </c>
      <c r="G5" s="12"/>
      <c r="H5" s="12">
        <v>30</v>
      </c>
      <c r="I5" s="12">
        <v>30</v>
      </c>
      <c r="J5" s="12">
        <v>29</v>
      </c>
      <c r="K5" s="12">
        <v>21</v>
      </c>
      <c r="L5" s="12"/>
      <c r="M5" s="12"/>
      <c r="N5" s="12"/>
      <c r="O5" s="12"/>
      <c r="P5" s="13">
        <f>SUM(E5:O5)</f>
        <v>115</v>
      </c>
    </row>
    <row r="6" spans="1:16" x14ac:dyDescent="0.25">
      <c r="A6" s="14" t="s">
        <v>5</v>
      </c>
      <c r="B6" s="15" t="s">
        <v>6</v>
      </c>
      <c r="C6" s="15" t="s">
        <v>9</v>
      </c>
      <c r="D6" s="15" t="s">
        <v>21</v>
      </c>
      <c r="E6" s="16">
        <v>2</v>
      </c>
      <c r="F6" s="16">
        <v>1</v>
      </c>
      <c r="G6" s="16"/>
      <c r="H6" s="16">
        <v>35</v>
      </c>
      <c r="I6" s="16">
        <v>33</v>
      </c>
      <c r="J6" s="16">
        <v>25</v>
      </c>
      <c r="K6" s="16">
        <v>23</v>
      </c>
      <c r="L6" s="16"/>
      <c r="M6" s="16"/>
      <c r="N6" s="16"/>
      <c r="O6" s="16">
        <v>1</v>
      </c>
      <c r="P6" s="17">
        <f>SUM(E6:O6)</f>
        <v>120</v>
      </c>
    </row>
    <row r="7" spans="1:16" x14ac:dyDescent="0.25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6" t="s">
        <v>10</v>
      </c>
      <c r="B8" s="7" t="s">
        <v>11</v>
      </c>
      <c r="C8" s="7" t="s">
        <v>7</v>
      </c>
      <c r="D8" s="7" t="s">
        <v>22</v>
      </c>
      <c r="E8" s="8">
        <v>2</v>
      </c>
      <c r="F8" s="8">
        <v>2</v>
      </c>
      <c r="G8" s="8">
        <v>2</v>
      </c>
      <c r="H8" s="8">
        <v>60</v>
      </c>
      <c r="I8" s="8">
        <v>57</v>
      </c>
      <c r="J8" s="8">
        <v>56</v>
      </c>
      <c r="K8" s="8">
        <v>43</v>
      </c>
      <c r="L8" s="8">
        <v>2</v>
      </c>
      <c r="M8" s="8"/>
      <c r="N8" s="8"/>
      <c r="O8" s="8">
        <v>2</v>
      </c>
      <c r="P8" s="9">
        <f>SUM(E8:O8)</f>
        <v>226</v>
      </c>
    </row>
    <row r="9" spans="1:16" x14ac:dyDescent="0.25">
      <c r="A9" s="10" t="s">
        <v>10</v>
      </c>
      <c r="B9" s="11" t="s">
        <v>11</v>
      </c>
      <c r="C9" s="11" t="s">
        <v>8</v>
      </c>
      <c r="D9" s="11" t="s">
        <v>22</v>
      </c>
      <c r="E9" s="12">
        <v>2</v>
      </c>
      <c r="F9" s="12">
        <v>2</v>
      </c>
      <c r="G9" s="12">
        <v>1</v>
      </c>
      <c r="H9" s="12">
        <v>61</v>
      </c>
      <c r="I9" s="12">
        <v>52</v>
      </c>
      <c r="J9" s="12">
        <v>43</v>
      </c>
      <c r="K9" s="12">
        <v>42</v>
      </c>
      <c r="L9" s="12">
        <v>4</v>
      </c>
      <c r="M9" s="12"/>
      <c r="N9" s="12">
        <v>1</v>
      </c>
      <c r="O9" s="12">
        <v>1</v>
      </c>
      <c r="P9" s="13">
        <f>SUM(E9:O9)</f>
        <v>209</v>
      </c>
    </row>
    <row r="10" spans="1:16" x14ac:dyDescent="0.25">
      <c r="A10" s="14" t="s">
        <v>10</v>
      </c>
      <c r="B10" s="15" t="s">
        <v>11</v>
      </c>
      <c r="C10" s="15" t="s">
        <v>9</v>
      </c>
      <c r="D10" s="15" t="s">
        <v>22</v>
      </c>
      <c r="E10" s="16">
        <v>2</v>
      </c>
      <c r="F10" s="16">
        <v>1</v>
      </c>
      <c r="G10" s="16">
        <v>3</v>
      </c>
      <c r="H10" s="16">
        <v>70</v>
      </c>
      <c r="I10" s="16">
        <v>60</v>
      </c>
      <c r="J10" s="16">
        <v>53</v>
      </c>
      <c r="K10" s="16">
        <v>42</v>
      </c>
      <c r="L10" s="16"/>
      <c r="M10" s="16"/>
      <c r="N10" s="16">
        <v>1</v>
      </c>
      <c r="O10" s="16"/>
      <c r="P10" s="17">
        <f>SUM(E10:O10)</f>
        <v>232</v>
      </c>
    </row>
    <row r="11" spans="1:16" x14ac:dyDescent="0.2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6" t="s">
        <v>12</v>
      </c>
      <c r="B12" s="7" t="s">
        <v>13</v>
      </c>
      <c r="C12" s="7" t="s">
        <v>7</v>
      </c>
      <c r="D12" s="7" t="s">
        <v>23</v>
      </c>
      <c r="E12" s="8">
        <v>2</v>
      </c>
      <c r="F12" s="8">
        <v>2</v>
      </c>
      <c r="G12" s="8">
        <v>1</v>
      </c>
      <c r="H12" s="8">
        <v>44</v>
      </c>
      <c r="I12" s="8">
        <v>42</v>
      </c>
      <c r="J12" s="8">
        <v>46</v>
      </c>
      <c r="K12" s="8">
        <v>37</v>
      </c>
      <c r="L12" s="8">
        <v>2</v>
      </c>
      <c r="M12" s="8">
        <v>1</v>
      </c>
      <c r="N12" s="8">
        <v>4</v>
      </c>
      <c r="O12" s="8">
        <v>3</v>
      </c>
      <c r="P12" s="9">
        <f>SUM(E12:O12)</f>
        <v>184</v>
      </c>
    </row>
    <row r="13" spans="1:16" x14ac:dyDescent="0.25">
      <c r="A13" s="10" t="s">
        <v>12</v>
      </c>
      <c r="B13" s="11" t="s">
        <v>13</v>
      </c>
      <c r="C13" s="11" t="s">
        <v>8</v>
      </c>
      <c r="D13" s="11" t="s">
        <v>23</v>
      </c>
      <c r="E13" s="12">
        <v>1</v>
      </c>
      <c r="F13" s="12"/>
      <c r="G13" s="12"/>
      <c r="H13" s="12">
        <v>43</v>
      </c>
      <c r="I13" s="12">
        <v>46</v>
      </c>
      <c r="J13" s="12">
        <v>42</v>
      </c>
      <c r="K13" s="12">
        <v>35</v>
      </c>
      <c r="L13" s="12"/>
      <c r="M13" s="12"/>
      <c r="N13" s="12">
        <v>1</v>
      </c>
      <c r="O13" s="12">
        <v>2</v>
      </c>
      <c r="P13" s="13">
        <f>SUM(E13:O13)</f>
        <v>170</v>
      </c>
    </row>
    <row r="14" spans="1:16" x14ac:dyDescent="0.25">
      <c r="A14" s="14" t="s">
        <v>12</v>
      </c>
      <c r="B14" s="15" t="s">
        <v>13</v>
      </c>
      <c r="C14" s="15" t="s">
        <v>9</v>
      </c>
      <c r="D14" s="15" t="s">
        <v>23</v>
      </c>
      <c r="E14" s="16">
        <v>1</v>
      </c>
      <c r="F14" s="16">
        <v>1</v>
      </c>
      <c r="G14" s="16"/>
      <c r="H14" s="16">
        <v>48</v>
      </c>
      <c r="I14" s="16">
        <v>49</v>
      </c>
      <c r="J14" s="16">
        <v>47</v>
      </c>
      <c r="K14" s="16">
        <v>43</v>
      </c>
      <c r="L14" s="16"/>
      <c r="M14" s="16"/>
      <c r="N14" s="16">
        <v>2</v>
      </c>
      <c r="O14" s="16">
        <v>1</v>
      </c>
      <c r="P14" s="17">
        <f>SUM(E14:O14)</f>
        <v>192</v>
      </c>
    </row>
    <row r="15" spans="1:16" x14ac:dyDescent="0.25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8">
        <f>SUM(P4:P14)</f>
        <v>1573</v>
      </c>
    </row>
    <row r="36" spans="2:16" x14ac:dyDescent="0.25">
      <c r="B36" t="s">
        <v>24</v>
      </c>
      <c r="H36" t="s">
        <v>25</v>
      </c>
      <c r="P36" t="s">
        <v>26</v>
      </c>
    </row>
  </sheetData>
  <pageMargins left="0.31496062992125984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P36"/>
  <sheetViews>
    <sheetView workbookViewId="0">
      <selection activeCell="C1" sqref="C1"/>
    </sheetView>
  </sheetViews>
  <sheetFormatPr defaultRowHeight="15" x14ac:dyDescent="0.25"/>
  <cols>
    <col min="2" max="2" width="12.42578125" bestFit="1" customWidth="1"/>
    <col min="5" max="15" width="5.7109375" customWidth="1"/>
  </cols>
  <sheetData>
    <row r="1" spans="1:16" x14ac:dyDescent="0.25">
      <c r="A1" s="1" t="s">
        <v>0</v>
      </c>
      <c r="B1" s="1"/>
      <c r="C1" s="1" t="s">
        <v>34</v>
      </c>
      <c r="D1" s="1"/>
      <c r="E1" s="1"/>
      <c r="F1" s="2"/>
      <c r="G1" s="2"/>
      <c r="H1" s="2"/>
      <c r="I1" s="2"/>
      <c r="J1" s="2"/>
      <c r="K1" s="3"/>
      <c r="L1" s="3"/>
      <c r="M1" s="3"/>
      <c r="N1" s="3"/>
      <c r="O1" s="3"/>
      <c r="P1" s="3" t="s">
        <v>33</v>
      </c>
    </row>
    <row r="2" spans="1:16" x14ac:dyDescent="0.25"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4" t="s">
        <v>1</v>
      </c>
      <c r="B3" s="4" t="s">
        <v>2</v>
      </c>
      <c r="C3" s="4" t="s">
        <v>3</v>
      </c>
      <c r="D3" s="5" t="s">
        <v>20</v>
      </c>
      <c r="E3" s="5">
        <v>28</v>
      </c>
      <c r="F3" s="5">
        <v>29</v>
      </c>
      <c r="G3" s="5">
        <v>30</v>
      </c>
      <c r="H3" s="5">
        <v>31</v>
      </c>
      <c r="I3" s="5">
        <v>32</v>
      </c>
      <c r="J3" s="5">
        <v>33</v>
      </c>
      <c r="K3" s="5">
        <v>34</v>
      </c>
      <c r="L3" s="5">
        <v>35</v>
      </c>
      <c r="M3" s="5">
        <v>36</v>
      </c>
      <c r="N3" s="5">
        <v>38</v>
      </c>
      <c r="O3" s="5">
        <v>40</v>
      </c>
      <c r="P3" s="5" t="s">
        <v>4</v>
      </c>
    </row>
    <row r="4" spans="1:16" x14ac:dyDescent="0.25">
      <c r="A4" s="6" t="s">
        <v>14</v>
      </c>
      <c r="B4" s="7" t="s">
        <v>6</v>
      </c>
      <c r="C4" s="7" t="s">
        <v>15</v>
      </c>
      <c r="D4" s="7" t="s">
        <v>21</v>
      </c>
      <c r="E4" s="8">
        <v>2</v>
      </c>
      <c r="F4" s="8">
        <v>1</v>
      </c>
      <c r="G4" s="8">
        <v>1</v>
      </c>
      <c r="H4" s="8">
        <v>16</v>
      </c>
      <c r="I4" s="8">
        <v>16</v>
      </c>
      <c r="J4" s="8">
        <v>16</v>
      </c>
      <c r="K4" s="8">
        <v>15</v>
      </c>
      <c r="L4" s="8">
        <v>2</v>
      </c>
      <c r="M4" s="8">
        <v>1</v>
      </c>
      <c r="N4" s="8">
        <v>1</v>
      </c>
      <c r="O4" s="8">
        <v>2</v>
      </c>
      <c r="P4" s="9">
        <f>SUM(D4:O4)</f>
        <v>73</v>
      </c>
    </row>
    <row r="5" spans="1:16" x14ac:dyDescent="0.25">
      <c r="A5" s="10" t="s">
        <v>14</v>
      </c>
      <c r="B5" s="11" t="s">
        <v>6</v>
      </c>
      <c r="C5" s="11" t="s">
        <v>16</v>
      </c>
      <c r="D5" s="11" t="s">
        <v>21</v>
      </c>
      <c r="E5" s="12">
        <v>3</v>
      </c>
      <c r="F5" s="12">
        <v>3</v>
      </c>
      <c r="G5" s="12">
        <v>3</v>
      </c>
      <c r="H5" s="12">
        <v>15</v>
      </c>
      <c r="I5" s="12">
        <v>12</v>
      </c>
      <c r="J5" s="12">
        <v>7</v>
      </c>
      <c r="K5" s="12">
        <v>9</v>
      </c>
      <c r="L5" s="12">
        <v>1</v>
      </c>
      <c r="M5" s="12">
        <v>2</v>
      </c>
      <c r="N5" s="12">
        <v>3</v>
      </c>
      <c r="O5" s="12">
        <v>3</v>
      </c>
      <c r="P5" s="13">
        <f>SUM(D5:O5)</f>
        <v>61</v>
      </c>
    </row>
    <row r="6" spans="1:16" x14ac:dyDescent="0.25">
      <c r="A6" s="14" t="s">
        <v>14</v>
      </c>
      <c r="B6" s="15" t="s">
        <v>6</v>
      </c>
      <c r="C6" s="15" t="s">
        <v>17</v>
      </c>
      <c r="D6" s="15" t="s">
        <v>21</v>
      </c>
      <c r="E6" s="16">
        <v>2</v>
      </c>
      <c r="F6" s="16">
        <v>2</v>
      </c>
      <c r="G6" s="16">
        <v>2</v>
      </c>
      <c r="H6" s="16">
        <v>10</v>
      </c>
      <c r="I6" s="16">
        <v>10</v>
      </c>
      <c r="J6" s="16">
        <v>5</v>
      </c>
      <c r="K6" s="16">
        <v>6</v>
      </c>
      <c r="L6" s="16">
        <v>3</v>
      </c>
      <c r="M6" s="16"/>
      <c r="N6" s="16"/>
      <c r="O6" s="16"/>
      <c r="P6" s="17">
        <f>SUM(D6:O6)</f>
        <v>40</v>
      </c>
    </row>
    <row r="7" spans="1:16" x14ac:dyDescent="0.25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6" t="s">
        <v>18</v>
      </c>
      <c r="B8" s="7" t="s">
        <v>11</v>
      </c>
      <c r="C8" s="7" t="s">
        <v>15</v>
      </c>
      <c r="D8" s="7" t="s">
        <v>22</v>
      </c>
      <c r="E8" s="8">
        <v>2</v>
      </c>
      <c r="F8" s="8">
        <v>1</v>
      </c>
      <c r="G8" s="8">
        <v>1</v>
      </c>
      <c r="H8" s="8">
        <v>43</v>
      </c>
      <c r="I8" s="8">
        <v>42</v>
      </c>
      <c r="J8" s="8">
        <v>40</v>
      </c>
      <c r="K8" s="8">
        <v>33</v>
      </c>
      <c r="L8" s="8">
        <v>4</v>
      </c>
      <c r="M8" s="8">
        <v>4</v>
      </c>
      <c r="N8" s="8">
        <v>4</v>
      </c>
      <c r="O8" s="8">
        <v>1</v>
      </c>
      <c r="P8" s="9">
        <f>SUM(D8:O8)</f>
        <v>175</v>
      </c>
    </row>
    <row r="9" spans="1:16" x14ac:dyDescent="0.25">
      <c r="A9" s="10" t="s">
        <v>18</v>
      </c>
      <c r="B9" s="11" t="s">
        <v>11</v>
      </c>
      <c r="C9" s="11" t="s">
        <v>16</v>
      </c>
      <c r="D9" s="11" t="s">
        <v>22</v>
      </c>
      <c r="E9" s="12">
        <v>2</v>
      </c>
      <c r="F9" s="12">
        <v>1</v>
      </c>
      <c r="G9" s="12">
        <v>3</v>
      </c>
      <c r="H9" s="12">
        <v>44</v>
      </c>
      <c r="I9" s="12">
        <v>44</v>
      </c>
      <c r="J9" s="12">
        <v>40</v>
      </c>
      <c r="K9" s="12">
        <v>33</v>
      </c>
      <c r="L9" s="12">
        <v>5</v>
      </c>
      <c r="M9" s="12">
        <v>6</v>
      </c>
      <c r="N9" s="12">
        <v>2</v>
      </c>
      <c r="O9" s="12">
        <v>2</v>
      </c>
      <c r="P9" s="13">
        <f>SUM(D9:O9)</f>
        <v>182</v>
      </c>
    </row>
    <row r="10" spans="1:16" x14ac:dyDescent="0.25">
      <c r="A10" s="14" t="s">
        <v>18</v>
      </c>
      <c r="B10" s="15" t="s">
        <v>11</v>
      </c>
      <c r="C10" s="15" t="s">
        <v>17</v>
      </c>
      <c r="D10" s="15" t="s">
        <v>22</v>
      </c>
      <c r="E10" s="16">
        <v>2</v>
      </c>
      <c r="F10" s="16">
        <v>1</v>
      </c>
      <c r="G10" s="16">
        <v>1</v>
      </c>
      <c r="H10" s="16">
        <v>45</v>
      </c>
      <c r="I10" s="16">
        <v>47</v>
      </c>
      <c r="J10" s="16">
        <v>50</v>
      </c>
      <c r="K10" s="16">
        <v>40</v>
      </c>
      <c r="L10" s="16">
        <v>5</v>
      </c>
      <c r="M10" s="16">
        <v>3</v>
      </c>
      <c r="N10" s="16">
        <v>3</v>
      </c>
      <c r="O10" s="16">
        <v>2</v>
      </c>
      <c r="P10" s="17">
        <f>SUM(D10:O10)</f>
        <v>199</v>
      </c>
    </row>
    <row r="11" spans="1:16" x14ac:dyDescent="0.25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6" t="s">
        <v>19</v>
      </c>
      <c r="B12" s="7" t="s">
        <v>13</v>
      </c>
      <c r="C12" s="7" t="s">
        <v>15</v>
      </c>
      <c r="D12" s="7" t="s">
        <v>23</v>
      </c>
      <c r="E12" s="8">
        <v>1</v>
      </c>
      <c r="F12" s="8"/>
      <c r="G12" s="8">
        <v>3</v>
      </c>
      <c r="H12" s="8">
        <v>20</v>
      </c>
      <c r="I12" s="8">
        <v>21</v>
      </c>
      <c r="J12" s="8">
        <v>16</v>
      </c>
      <c r="K12" s="8">
        <v>13</v>
      </c>
      <c r="L12" s="8">
        <v>2</v>
      </c>
      <c r="M12" s="8">
        <v>2</v>
      </c>
      <c r="N12" s="8">
        <v>2</v>
      </c>
      <c r="O12" s="8">
        <v>2</v>
      </c>
      <c r="P12" s="9">
        <f>SUM(D12:O12)</f>
        <v>82</v>
      </c>
    </row>
    <row r="13" spans="1:16" x14ac:dyDescent="0.25">
      <c r="A13" s="10" t="s">
        <v>19</v>
      </c>
      <c r="B13" s="11" t="s">
        <v>13</v>
      </c>
      <c r="C13" s="11" t="s">
        <v>16</v>
      </c>
      <c r="D13" s="11" t="s">
        <v>23</v>
      </c>
      <c r="E13" s="12">
        <v>1</v>
      </c>
      <c r="F13" s="12">
        <v>1</v>
      </c>
      <c r="G13" s="12">
        <v>2</v>
      </c>
      <c r="H13" s="12">
        <v>20</v>
      </c>
      <c r="I13" s="12">
        <v>20</v>
      </c>
      <c r="J13" s="12">
        <v>12</v>
      </c>
      <c r="K13" s="12">
        <v>14</v>
      </c>
      <c r="L13" s="12">
        <v>2</v>
      </c>
      <c r="M13" s="12">
        <v>2</v>
      </c>
      <c r="N13" s="12">
        <v>2</v>
      </c>
      <c r="O13" s="12">
        <v>2</v>
      </c>
      <c r="P13" s="13">
        <f>SUM(D13:O13)</f>
        <v>78</v>
      </c>
    </row>
    <row r="14" spans="1:16" x14ac:dyDescent="0.25">
      <c r="A14" s="14" t="s">
        <v>19</v>
      </c>
      <c r="B14" s="15" t="s">
        <v>13</v>
      </c>
      <c r="C14" s="15" t="s">
        <v>17</v>
      </c>
      <c r="D14" s="15" t="s">
        <v>23</v>
      </c>
      <c r="E14" s="16">
        <v>1</v>
      </c>
      <c r="F14" s="16">
        <v>2</v>
      </c>
      <c r="G14" s="16">
        <v>2</v>
      </c>
      <c r="H14" s="16">
        <v>22</v>
      </c>
      <c r="I14" s="16">
        <v>23</v>
      </c>
      <c r="J14" s="16">
        <v>23</v>
      </c>
      <c r="K14" s="16">
        <v>15</v>
      </c>
      <c r="L14" s="16">
        <v>2</v>
      </c>
      <c r="M14" s="16">
        <v>2</v>
      </c>
      <c r="N14" s="16">
        <v>2</v>
      </c>
      <c r="O14" s="16">
        <v>2</v>
      </c>
      <c r="P14" s="17">
        <f>SUM(D14:O14)</f>
        <v>96</v>
      </c>
    </row>
    <row r="15" spans="1:16" x14ac:dyDescent="0.25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F16" s="3"/>
      <c r="G16" s="3"/>
      <c r="H16" s="3"/>
      <c r="I16" s="3"/>
      <c r="J16" s="3"/>
      <c r="K16" s="3"/>
      <c r="L16" s="3"/>
      <c r="M16" s="3"/>
      <c r="N16" s="3"/>
      <c r="O16" s="3"/>
      <c r="P16" s="18">
        <f>SUM(P4:P14)</f>
        <v>986</v>
      </c>
    </row>
    <row r="36" spans="2:16" x14ac:dyDescent="0.25">
      <c r="B36" t="s">
        <v>24</v>
      </c>
      <c r="H36" t="s">
        <v>25</v>
      </c>
      <c r="P36" t="s">
        <v>26</v>
      </c>
    </row>
  </sheetData>
  <pageMargins left="0.31496062992125984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workbookViewId="0">
      <selection activeCell="T21" sqref="T21"/>
    </sheetView>
  </sheetViews>
  <sheetFormatPr defaultRowHeight="15" x14ac:dyDescent="0.25"/>
  <cols>
    <col min="3" max="3" width="15.42578125" customWidth="1"/>
    <col min="4" max="14" width="6.7109375" customWidth="1"/>
  </cols>
  <sheetData>
    <row r="1" spans="1:15" x14ac:dyDescent="0.25">
      <c r="A1" s="1" t="s">
        <v>0</v>
      </c>
      <c r="B1" s="1"/>
      <c r="C1" s="1" t="s">
        <v>34</v>
      </c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19" t="s">
        <v>33</v>
      </c>
    </row>
    <row r="2" spans="1:15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4" t="s">
        <v>1</v>
      </c>
      <c r="B3" s="4" t="s">
        <v>2</v>
      </c>
      <c r="C3" s="4" t="s">
        <v>3</v>
      </c>
      <c r="D3" s="5">
        <v>28</v>
      </c>
      <c r="E3" s="5">
        <v>29</v>
      </c>
      <c r="F3" s="5">
        <v>30</v>
      </c>
      <c r="G3" s="5">
        <v>31</v>
      </c>
      <c r="H3" s="5">
        <v>32</v>
      </c>
      <c r="I3" s="5">
        <v>33</v>
      </c>
      <c r="J3" s="5">
        <v>34</v>
      </c>
      <c r="K3" s="5">
        <v>35</v>
      </c>
      <c r="L3" s="5">
        <v>36</v>
      </c>
      <c r="M3" s="5">
        <v>38</v>
      </c>
      <c r="N3" s="5">
        <v>40</v>
      </c>
      <c r="O3" s="5" t="s">
        <v>4</v>
      </c>
    </row>
    <row r="4" spans="1:15" x14ac:dyDescent="0.25">
      <c r="A4" s="6" t="s">
        <v>5</v>
      </c>
      <c r="B4" s="7" t="s">
        <v>6</v>
      </c>
      <c r="C4" s="7" t="s">
        <v>27</v>
      </c>
      <c r="D4" s="8">
        <f>'[1]MESTRE MAG. 02'!D4+'[1]TOT SNATT 11.09.18'!D4</f>
        <v>2</v>
      </c>
      <c r="E4" s="8">
        <f>'[1]MESTRE MAG. 02'!E4+'[1]TOT SNATT 11.09.18'!E4</f>
        <v>1</v>
      </c>
      <c r="F4" s="8">
        <f>'[1]MESTRE MAG. 02'!F4+'[1]TOT SNATT 11.09.18'!F4</f>
        <v>1</v>
      </c>
      <c r="G4" s="8">
        <f>'[1]MESTRE MAG. 02'!G4+'[1]TOT SNATT 11.09.18'!G4</f>
        <v>36</v>
      </c>
      <c r="H4" s="8">
        <f>'[1]MESTRE MAG. 02'!H4+'[1]TOT SNATT 11.09.18'!H4</f>
        <v>34</v>
      </c>
      <c r="I4" s="8">
        <f>'[1]MESTRE MAG. 02'!I4+'[1]TOT SNATT 11.09.18'!I4</f>
        <v>30</v>
      </c>
      <c r="J4" s="8">
        <f>'[1]MESTRE MAG. 02'!J4+'[1]TOT SNATT 11.09.18'!J4</f>
        <v>18</v>
      </c>
      <c r="K4" s="8">
        <f>'[1]MESTRE MAG. 02'!K4+'[1]TOT SNATT 11.09.18'!K4</f>
        <v>2</v>
      </c>
      <c r="L4" s="8"/>
      <c r="M4" s="8"/>
      <c r="N4" s="8">
        <f>'[1]MESTRE MAG. 02'!N4+'[1]TOT SNATT 11.09.18'!N4</f>
        <v>1</v>
      </c>
      <c r="O4" s="9">
        <f>SUM(D4:N4)</f>
        <v>125</v>
      </c>
    </row>
    <row r="5" spans="1:15" x14ac:dyDescent="0.25">
      <c r="A5" s="10" t="s">
        <v>5</v>
      </c>
      <c r="B5" s="11" t="s">
        <v>6</v>
      </c>
      <c r="C5" s="11" t="s">
        <v>28</v>
      </c>
      <c r="D5" s="12">
        <f>'[1]MESTRE MAG. 02'!D5+'[1]TOT SNATT 11.09.18'!D5</f>
        <v>3</v>
      </c>
      <c r="E5" s="12">
        <f>'[1]MESTRE MAG. 02'!E5+'[1]TOT SNATT 11.09.18'!E5</f>
        <v>2</v>
      </c>
      <c r="F5" s="12"/>
      <c r="G5" s="12">
        <f>'[1]MESTRE MAG. 02'!G5+'[1]TOT SNATT 11.09.18'!G5</f>
        <v>30</v>
      </c>
      <c r="H5" s="12">
        <f>'[1]MESTRE MAG. 02'!H5+'[1]TOT SNATT 11.09.18'!H5</f>
        <v>30</v>
      </c>
      <c r="I5" s="12">
        <f>'[1]MESTRE MAG. 02'!I5+'[1]TOT SNATT 11.09.18'!I5</f>
        <v>29</v>
      </c>
      <c r="J5" s="12">
        <f>'[1]MESTRE MAG. 02'!J5+'[1]TOT SNATT 11.09.18'!J5</f>
        <v>21</v>
      </c>
      <c r="K5" s="12"/>
      <c r="L5" s="12"/>
      <c r="M5" s="12"/>
      <c r="N5" s="12"/>
      <c r="O5" s="13">
        <f>SUM(D5:N5)</f>
        <v>115</v>
      </c>
    </row>
    <row r="6" spans="1:15" x14ac:dyDescent="0.25">
      <c r="A6" s="14" t="s">
        <v>5</v>
      </c>
      <c r="B6" s="15" t="s">
        <v>6</v>
      </c>
      <c r="C6" s="15" t="s">
        <v>29</v>
      </c>
      <c r="D6" s="16">
        <f>'[1]MESTRE MAG. 02'!D6+'[1]TOT SNATT 11.09.18'!D6</f>
        <v>2</v>
      </c>
      <c r="E6" s="16">
        <f>'[1]MESTRE MAG. 02'!E6+'[1]TOT SNATT 11.09.18'!E6</f>
        <v>1</v>
      </c>
      <c r="F6" s="16"/>
      <c r="G6" s="16">
        <f>'[1]MESTRE MAG. 02'!G6+'[1]TOT SNATT 11.09.18'!G6</f>
        <v>35</v>
      </c>
      <c r="H6" s="16">
        <f>'[1]MESTRE MAG. 02'!H6+'[1]TOT SNATT 11.09.18'!H6</f>
        <v>33</v>
      </c>
      <c r="I6" s="16">
        <f>'[1]MESTRE MAG. 02'!I6+'[1]TOT SNATT 11.09.18'!I6</f>
        <v>25</v>
      </c>
      <c r="J6" s="16">
        <f>'[1]MESTRE MAG. 02'!J6+'[1]TOT SNATT 11.09.18'!J6</f>
        <v>23</v>
      </c>
      <c r="K6" s="16"/>
      <c r="L6" s="16"/>
      <c r="M6" s="16"/>
      <c r="N6" s="16">
        <f>'[1]MESTRE MAG. 02'!N6+'[1]TOT SNATT 11.09.18'!N6</f>
        <v>1</v>
      </c>
      <c r="O6" s="17">
        <f>SUM(D6:N6)</f>
        <v>120</v>
      </c>
    </row>
    <row r="7" spans="1:15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6" t="s">
        <v>10</v>
      </c>
      <c r="B8" s="7" t="s">
        <v>11</v>
      </c>
      <c r="C8" s="7" t="s">
        <v>27</v>
      </c>
      <c r="D8" s="8">
        <f>'[1]MESTRE MAG. 02'!D8+'[1]TOT SNATT 11.09.18'!D8</f>
        <v>2</v>
      </c>
      <c r="E8" s="8">
        <f>'[1]MESTRE MAG. 02'!E8+'[1]TOT SNATT 11.09.18'!E8</f>
        <v>2</v>
      </c>
      <c r="F8" s="8">
        <f>'[1]MESTRE MAG. 02'!F8+'[1]TOT SNATT 11.09.18'!F8</f>
        <v>2</v>
      </c>
      <c r="G8" s="8">
        <f>'[1]MESTRE MAG. 02'!G8+'[1]TOT SNATT 11.09.18'!G8</f>
        <v>60</v>
      </c>
      <c r="H8" s="8">
        <f>'[1]MESTRE MAG. 02'!H8+'[1]TOT SNATT 11.09.18'!H8</f>
        <v>57</v>
      </c>
      <c r="I8" s="8">
        <f>'[1]MESTRE MAG. 02'!I8+'[1]TOT SNATT 11.09.18'!I8</f>
        <v>56</v>
      </c>
      <c r="J8" s="8">
        <f>'[1]MESTRE MAG. 02'!J8+'[1]TOT SNATT 11.09.18'!J8</f>
        <v>43</v>
      </c>
      <c r="K8" s="8">
        <f>'[1]MESTRE MAG. 02'!K8+'[1]TOT SNATT 11.09.18'!K8</f>
        <v>2</v>
      </c>
      <c r="L8" s="8"/>
      <c r="M8" s="8"/>
      <c r="N8" s="8">
        <f>'[1]MESTRE MAG. 02'!N8+'[1]TOT SNATT 11.09.18'!N8</f>
        <v>2</v>
      </c>
      <c r="O8" s="9">
        <f>SUM(D8:N8)</f>
        <v>226</v>
      </c>
    </row>
    <row r="9" spans="1:15" x14ac:dyDescent="0.25">
      <c r="A9" s="10" t="s">
        <v>10</v>
      </c>
      <c r="B9" s="11" t="s">
        <v>11</v>
      </c>
      <c r="C9" s="11" t="s">
        <v>28</v>
      </c>
      <c r="D9" s="12">
        <f>'[1]MESTRE MAG. 02'!D9+'[1]TOT SNATT 11.09.18'!D9</f>
        <v>2</v>
      </c>
      <c r="E9" s="12">
        <f>'[1]MESTRE MAG. 02'!E9+'[1]TOT SNATT 11.09.18'!E9</f>
        <v>2</v>
      </c>
      <c r="F9" s="12">
        <f>'[1]MESTRE MAG. 02'!F9+'[1]TOT SNATT 11.09.18'!F9</f>
        <v>1</v>
      </c>
      <c r="G9" s="12">
        <f>'[1]MESTRE MAG. 02'!G9+'[1]TOT SNATT 11.09.18'!G9</f>
        <v>61</v>
      </c>
      <c r="H9" s="12">
        <f>'[1]MESTRE MAG. 02'!H9+'[1]TOT SNATT 11.09.18'!H9</f>
        <v>52</v>
      </c>
      <c r="I9" s="12">
        <f>'[1]MESTRE MAG. 02'!I9+'[1]TOT SNATT 11.09.18'!I9</f>
        <v>43</v>
      </c>
      <c r="J9" s="12">
        <f>'[1]MESTRE MAG. 02'!J9+'[1]TOT SNATT 11.09.18'!J9</f>
        <v>42</v>
      </c>
      <c r="K9" s="12">
        <f>'[1]MESTRE MAG. 02'!K9+'[1]TOT SNATT 11.09.18'!K9</f>
        <v>4</v>
      </c>
      <c r="L9" s="12"/>
      <c r="M9" s="12">
        <f>'[1]MESTRE MAG. 02'!M9+'[1]TOT SNATT 11.09.18'!M9</f>
        <v>1</v>
      </c>
      <c r="N9" s="12">
        <f>'[1]MESTRE MAG. 02'!N9+'[1]TOT SNATT 11.09.18'!N9</f>
        <v>1</v>
      </c>
      <c r="O9" s="13">
        <f>SUM(D9:N9)</f>
        <v>209</v>
      </c>
    </row>
    <row r="10" spans="1:15" x14ac:dyDescent="0.25">
      <c r="A10" s="14" t="s">
        <v>10</v>
      </c>
      <c r="B10" s="15" t="s">
        <v>11</v>
      </c>
      <c r="C10" s="15" t="s">
        <v>29</v>
      </c>
      <c r="D10" s="16">
        <f>'[1]MESTRE MAG. 02'!D10+'[1]TOT SNATT 11.09.18'!D10</f>
        <v>2</v>
      </c>
      <c r="E10" s="16">
        <f>'[1]MESTRE MAG. 02'!E10+'[1]TOT SNATT 11.09.18'!E10</f>
        <v>1</v>
      </c>
      <c r="F10" s="16">
        <f>'[1]MESTRE MAG. 02'!F10+'[1]TOT SNATT 11.09.18'!F10</f>
        <v>3</v>
      </c>
      <c r="G10" s="16">
        <f>'[1]MESTRE MAG. 02'!G10+'[1]TOT SNATT 11.09.18'!G10</f>
        <v>70</v>
      </c>
      <c r="H10" s="16">
        <f>'[1]MESTRE MAG. 02'!H10+'[1]TOT SNATT 11.09.18'!H10</f>
        <v>60</v>
      </c>
      <c r="I10" s="16">
        <f>'[1]MESTRE MAG. 02'!I10+'[1]TOT SNATT 11.09.18'!I10</f>
        <v>53</v>
      </c>
      <c r="J10" s="16">
        <f>'[1]MESTRE MAG. 02'!J10+'[1]TOT SNATT 11.09.18'!J10</f>
        <v>42</v>
      </c>
      <c r="K10" s="16"/>
      <c r="L10" s="16"/>
      <c r="M10" s="16">
        <f>'[1]MESTRE MAG. 02'!M10+'[1]TOT SNATT 11.09.18'!M10</f>
        <v>1</v>
      </c>
      <c r="N10" s="16"/>
      <c r="O10" s="17">
        <f>SUM(D10:N10)</f>
        <v>232</v>
      </c>
    </row>
    <row r="11" spans="1:15" x14ac:dyDescent="0.2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6" t="s">
        <v>12</v>
      </c>
      <c r="B12" s="7" t="s">
        <v>13</v>
      </c>
      <c r="C12" s="7" t="s">
        <v>27</v>
      </c>
      <c r="D12" s="8">
        <f>'[1]MESTRE MAG. 02'!D12+'[1]TOT SNATT 11.09.18'!D12</f>
        <v>2</v>
      </c>
      <c r="E12" s="8">
        <f>'[1]MESTRE MAG. 02'!E12+'[1]TOT SNATT 11.09.18'!E12</f>
        <v>2</v>
      </c>
      <c r="F12" s="8">
        <f>'[1]MESTRE MAG. 02'!F12+'[1]TOT SNATT 11.09.18'!F12</f>
        <v>1</v>
      </c>
      <c r="G12" s="8">
        <f>'[1]MESTRE MAG. 02'!G12+'[1]TOT SNATT 11.09.18'!G12</f>
        <v>44</v>
      </c>
      <c r="H12" s="8">
        <f>'[1]MESTRE MAG. 02'!H12+'[1]TOT SNATT 11.09.18'!H12</f>
        <v>42</v>
      </c>
      <c r="I12" s="8">
        <f>'[1]MESTRE MAG. 02'!I12+'[1]TOT SNATT 11.09.18'!I12</f>
        <v>46</v>
      </c>
      <c r="J12" s="8">
        <f>'[1]MESTRE MAG. 02'!J12+'[1]TOT SNATT 11.09.18'!J12</f>
        <v>37</v>
      </c>
      <c r="K12" s="8">
        <f>'[1]MESTRE MAG. 02'!K12+'[1]TOT SNATT 11.09.18'!K12</f>
        <v>2</v>
      </c>
      <c r="L12" s="8">
        <f>'[1]MESTRE MAG. 02'!L12+'[1]TOT SNATT 11.09.18'!L12</f>
        <v>1</v>
      </c>
      <c r="M12" s="8">
        <f>'[1]MESTRE MAG. 02'!M12+'[1]TOT SNATT 11.09.18'!M12</f>
        <v>4</v>
      </c>
      <c r="N12" s="8">
        <f>'[1]MESTRE MAG. 02'!N12+'[1]TOT SNATT 11.09.18'!N12</f>
        <v>3</v>
      </c>
      <c r="O12" s="9">
        <f>SUM(D12:N12)</f>
        <v>184</v>
      </c>
    </row>
    <row r="13" spans="1:15" x14ac:dyDescent="0.25">
      <c r="A13" s="10" t="s">
        <v>12</v>
      </c>
      <c r="B13" s="11" t="s">
        <v>13</v>
      </c>
      <c r="C13" s="11" t="s">
        <v>28</v>
      </c>
      <c r="D13" s="12">
        <f>'[1]MESTRE MAG. 02'!D13+'[1]TOT SNATT 11.09.18'!D13</f>
        <v>1</v>
      </c>
      <c r="E13" s="12"/>
      <c r="F13" s="12"/>
      <c r="G13" s="12">
        <f>'[1]MESTRE MAG. 02'!G13+'[1]TOT SNATT 11.09.18'!G13</f>
        <v>43</v>
      </c>
      <c r="H13" s="12">
        <f>'[1]MESTRE MAG. 02'!H13+'[1]TOT SNATT 11.09.18'!H13</f>
        <v>46</v>
      </c>
      <c r="I13" s="12">
        <f>'[1]MESTRE MAG. 02'!I13+'[1]TOT SNATT 11.09.18'!I13</f>
        <v>42</v>
      </c>
      <c r="J13" s="12">
        <f>'[1]MESTRE MAG. 02'!J13+'[1]TOT SNATT 11.09.18'!J13</f>
        <v>35</v>
      </c>
      <c r="K13" s="12"/>
      <c r="L13" s="12"/>
      <c r="M13" s="12">
        <f>'[1]MESTRE MAG. 02'!M13+'[1]TOT SNATT 11.09.18'!M13</f>
        <v>1</v>
      </c>
      <c r="N13" s="12">
        <f>'[1]MESTRE MAG. 02'!N13+'[1]TOT SNATT 11.09.18'!N13</f>
        <v>2</v>
      </c>
      <c r="O13" s="13">
        <f>SUM(D13:N13)</f>
        <v>170</v>
      </c>
    </row>
    <row r="14" spans="1:15" x14ac:dyDescent="0.25">
      <c r="A14" s="14" t="s">
        <v>12</v>
      </c>
      <c r="B14" s="15" t="s">
        <v>13</v>
      </c>
      <c r="C14" s="15" t="s">
        <v>29</v>
      </c>
      <c r="D14" s="16">
        <f>'[1]MESTRE MAG. 02'!D14+'[1]TOT SNATT 11.09.18'!D14</f>
        <v>1</v>
      </c>
      <c r="E14" s="16">
        <f>'[1]MESTRE MAG. 02'!E14+'[1]TOT SNATT 11.09.18'!E14</f>
        <v>1</v>
      </c>
      <c r="F14" s="16"/>
      <c r="G14" s="16">
        <f>'[1]MESTRE MAG. 02'!G14+'[1]TOT SNATT 11.09.18'!G14</f>
        <v>48</v>
      </c>
      <c r="H14" s="16">
        <f>'[1]MESTRE MAG. 02'!H14+'[1]TOT SNATT 11.09.18'!H14</f>
        <v>49</v>
      </c>
      <c r="I14" s="16">
        <f>'[1]MESTRE MAG. 02'!I14+'[1]TOT SNATT 11.09.18'!I14</f>
        <v>47</v>
      </c>
      <c r="J14" s="16">
        <f>'[1]MESTRE MAG. 02'!J14+'[1]TOT SNATT 11.09.18'!J14</f>
        <v>43</v>
      </c>
      <c r="K14" s="16"/>
      <c r="L14" s="16"/>
      <c r="M14" s="16">
        <f>'[1]MESTRE MAG. 02'!M14+'[1]TOT SNATT 11.09.18'!M14</f>
        <v>2</v>
      </c>
      <c r="N14" s="16">
        <f>'[1]MESTRE MAG. 02'!N14+'[1]TOT SNATT 11.09.18'!N14</f>
        <v>1</v>
      </c>
      <c r="O14" s="17">
        <f>SUM(D14:N14)</f>
        <v>192</v>
      </c>
    </row>
    <row r="15" spans="1:15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6" t="s">
        <v>14</v>
      </c>
      <c r="B16" s="7" t="s">
        <v>6</v>
      </c>
      <c r="C16" s="7" t="s">
        <v>30</v>
      </c>
      <c r="D16" s="8">
        <f>'[1]MESTRE MAG. 02'!D16+'[1]TOT SNATT 11.09.18'!D16</f>
        <v>2</v>
      </c>
      <c r="E16" s="8">
        <f>'[1]MESTRE MAG. 02'!E16+'[1]TOT SNATT 11.09.18'!E16</f>
        <v>1</v>
      </c>
      <c r="F16" s="8">
        <f>'[1]MESTRE MAG. 02'!F16+'[1]TOT SNATT 11.09.18'!F16</f>
        <v>1</v>
      </c>
      <c r="G16" s="8">
        <f>'[1]MESTRE MAG. 02'!G16+'[1]TOT SNATT 11.09.18'!G16</f>
        <v>16</v>
      </c>
      <c r="H16" s="8">
        <f>'[1]MESTRE MAG. 02'!H16+'[1]TOT SNATT 11.09.18'!H16</f>
        <v>16</v>
      </c>
      <c r="I16" s="8">
        <f>'[1]MESTRE MAG. 02'!I16+'[1]TOT SNATT 11.09.18'!I16</f>
        <v>16</v>
      </c>
      <c r="J16" s="8">
        <f>'[1]MESTRE MAG. 02'!J16+'[1]TOT SNATT 11.09.18'!J16</f>
        <v>15</v>
      </c>
      <c r="K16" s="8">
        <f>'[1]MESTRE MAG. 02'!K16+'[1]TOT SNATT 11.09.18'!K16</f>
        <v>2</v>
      </c>
      <c r="L16" s="8">
        <f>'[1]MESTRE MAG. 02'!L16+'[1]TOT SNATT 11.09.18'!L16</f>
        <v>1</v>
      </c>
      <c r="M16" s="8">
        <f>'[1]MESTRE MAG. 02'!M16+'[1]TOT SNATT 11.09.18'!M16</f>
        <v>1</v>
      </c>
      <c r="N16" s="8">
        <f>'[1]MESTRE MAG. 02'!N16+'[1]TOT SNATT 11.09.18'!N16</f>
        <v>2</v>
      </c>
      <c r="O16" s="9">
        <f>SUM(D16:N16)</f>
        <v>73</v>
      </c>
    </row>
    <row r="17" spans="1:15" x14ac:dyDescent="0.25">
      <c r="A17" s="10" t="s">
        <v>14</v>
      </c>
      <c r="B17" s="11" t="s">
        <v>6</v>
      </c>
      <c r="C17" s="11" t="s">
        <v>31</v>
      </c>
      <c r="D17" s="12">
        <f>'[1]MESTRE MAG. 02'!D17+'[1]TOT SNATT 11.09.18'!D17</f>
        <v>3</v>
      </c>
      <c r="E17" s="12">
        <f>'[1]MESTRE MAG. 02'!E17+'[1]TOT SNATT 11.09.18'!E17</f>
        <v>3</v>
      </c>
      <c r="F17" s="12">
        <f>'[1]MESTRE MAG. 02'!F17+'[1]TOT SNATT 11.09.18'!F17</f>
        <v>3</v>
      </c>
      <c r="G17" s="12">
        <f>'[1]MESTRE MAG. 02'!G17+'[1]TOT SNATT 11.09.18'!G17</f>
        <v>15</v>
      </c>
      <c r="H17" s="12">
        <f>'[1]MESTRE MAG. 02'!H17+'[1]TOT SNATT 11.09.18'!H17</f>
        <v>12</v>
      </c>
      <c r="I17" s="12">
        <f>'[1]MESTRE MAG. 02'!I17+'[1]TOT SNATT 11.09.18'!I17</f>
        <v>7</v>
      </c>
      <c r="J17" s="12">
        <f>'[1]MESTRE MAG. 02'!J17+'[1]TOT SNATT 11.09.18'!J17</f>
        <v>9</v>
      </c>
      <c r="K17" s="12">
        <f>'[1]MESTRE MAG. 02'!K17+'[1]TOT SNATT 11.09.18'!K17</f>
        <v>1</v>
      </c>
      <c r="L17" s="12">
        <f>'[1]MESTRE MAG. 02'!L17+'[1]TOT SNATT 11.09.18'!L17</f>
        <v>2</v>
      </c>
      <c r="M17" s="12">
        <f>'[1]MESTRE MAG. 02'!M17+'[1]TOT SNATT 11.09.18'!M17</f>
        <v>3</v>
      </c>
      <c r="N17" s="12">
        <f>'[1]MESTRE MAG. 02'!N17+'[1]TOT SNATT 11.09.18'!N17</f>
        <v>3</v>
      </c>
      <c r="O17" s="13">
        <f>SUM(D17:N17)</f>
        <v>61</v>
      </c>
    </row>
    <row r="18" spans="1:15" x14ac:dyDescent="0.25">
      <c r="A18" s="14" t="s">
        <v>14</v>
      </c>
      <c r="B18" s="15" t="s">
        <v>6</v>
      </c>
      <c r="C18" s="15" t="s">
        <v>32</v>
      </c>
      <c r="D18" s="16">
        <f>'[1]MESTRE MAG. 02'!D18+'[1]TOT SNATT 11.09.18'!D18</f>
        <v>2</v>
      </c>
      <c r="E18" s="16">
        <f>'[1]MESTRE MAG. 02'!E18+'[1]TOT SNATT 11.09.18'!E18</f>
        <v>2</v>
      </c>
      <c r="F18" s="16">
        <f>'[1]MESTRE MAG. 02'!F18+'[1]TOT SNATT 11.09.18'!F18</f>
        <v>2</v>
      </c>
      <c r="G18" s="16">
        <f>'[1]MESTRE MAG. 02'!G18+'[1]TOT SNATT 11.09.18'!G18</f>
        <v>10</v>
      </c>
      <c r="H18" s="16">
        <f>'[1]MESTRE MAG. 02'!H18+'[1]TOT SNATT 11.09.18'!H18</f>
        <v>10</v>
      </c>
      <c r="I18" s="16">
        <f>'[1]MESTRE MAG. 02'!I18+'[1]TOT SNATT 11.09.18'!I18</f>
        <v>5</v>
      </c>
      <c r="J18" s="16">
        <f>'[1]MESTRE MAG. 02'!J18+'[1]TOT SNATT 11.09.18'!J18</f>
        <v>6</v>
      </c>
      <c r="K18" s="16">
        <f>'[1]MESTRE MAG. 02'!K18+'[1]TOT SNATT 11.09.18'!K18</f>
        <v>3</v>
      </c>
      <c r="L18" s="16"/>
      <c r="M18" s="16"/>
      <c r="N18" s="16"/>
      <c r="O18" s="17">
        <f>SUM(D18:N18)</f>
        <v>40</v>
      </c>
    </row>
    <row r="19" spans="1:15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6" t="s">
        <v>18</v>
      </c>
      <c r="B20" s="7" t="s">
        <v>11</v>
      </c>
      <c r="C20" s="7" t="s">
        <v>30</v>
      </c>
      <c r="D20" s="8">
        <f>'[1]MESTRE MAG. 02'!D20+'[1]TOT SNATT 11.09.18'!D20</f>
        <v>2</v>
      </c>
      <c r="E20" s="8">
        <f>'[1]MESTRE MAG. 02'!E20+'[1]TOT SNATT 11.09.18'!E20</f>
        <v>1</v>
      </c>
      <c r="F20" s="8">
        <f>'[1]MESTRE MAG. 02'!F20+'[1]TOT SNATT 11.09.18'!F20</f>
        <v>1</v>
      </c>
      <c r="G20" s="8">
        <f>'[1]MESTRE MAG. 02'!G20+'[1]TOT SNATT 11.09.18'!G20</f>
        <v>43</v>
      </c>
      <c r="H20" s="8">
        <f>'[1]MESTRE MAG. 02'!H20+'[1]TOT SNATT 11.09.18'!H20</f>
        <v>42</v>
      </c>
      <c r="I20" s="8">
        <f>'[1]MESTRE MAG. 02'!I20+'[1]TOT SNATT 11.09.18'!I20</f>
        <v>40</v>
      </c>
      <c r="J20" s="8">
        <f>'[1]MESTRE MAG. 02'!J20+'[1]TOT SNATT 11.09.18'!J20</f>
        <v>33</v>
      </c>
      <c r="K20" s="8">
        <f>'[1]MESTRE MAG. 02'!K20+'[1]TOT SNATT 11.09.18'!K20</f>
        <v>4</v>
      </c>
      <c r="L20" s="8">
        <f>'[1]MESTRE MAG. 02'!L20+'[1]TOT SNATT 11.09.18'!L20</f>
        <v>4</v>
      </c>
      <c r="M20" s="8">
        <f>'[1]MESTRE MAG. 02'!M20+'[1]TOT SNATT 11.09.18'!M20</f>
        <v>4</v>
      </c>
      <c r="N20" s="8">
        <f>'[1]MESTRE MAG. 02'!N20+'[1]TOT SNATT 11.09.18'!N20</f>
        <v>1</v>
      </c>
      <c r="O20" s="9">
        <f>SUM(D20:N20)</f>
        <v>175</v>
      </c>
    </row>
    <row r="21" spans="1:15" x14ac:dyDescent="0.25">
      <c r="A21" s="10" t="s">
        <v>18</v>
      </c>
      <c r="B21" s="11" t="s">
        <v>11</v>
      </c>
      <c r="C21" s="11" t="s">
        <v>31</v>
      </c>
      <c r="D21" s="12">
        <f>'[1]MESTRE MAG. 02'!D21+'[1]TOT SNATT 11.09.18'!D21</f>
        <v>2</v>
      </c>
      <c r="E21" s="12">
        <f>'[1]MESTRE MAG. 02'!E21+'[1]TOT SNATT 11.09.18'!E21</f>
        <v>1</v>
      </c>
      <c r="F21" s="12">
        <f>'[1]MESTRE MAG. 02'!F21+'[1]TOT SNATT 11.09.18'!F21</f>
        <v>3</v>
      </c>
      <c r="G21" s="12">
        <f>'[1]MESTRE MAG. 02'!G21+'[1]TOT SNATT 11.09.18'!G21</f>
        <v>44</v>
      </c>
      <c r="H21" s="12">
        <f>'[1]MESTRE MAG. 02'!H21+'[1]TOT SNATT 11.09.18'!H21</f>
        <v>44</v>
      </c>
      <c r="I21" s="12">
        <f>'[1]MESTRE MAG. 02'!I21+'[1]TOT SNATT 11.09.18'!I21</f>
        <v>40</v>
      </c>
      <c r="J21" s="12">
        <f>'[1]MESTRE MAG. 02'!J21+'[1]TOT SNATT 11.09.18'!J21</f>
        <v>33</v>
      </c>
      <c r="K21" s="12">
        <f>'[1]MESTRE MAG. 02'!K21+'[1]TOT SNATT 11.09.18'!K21</f>
        <v>5</v>
      </c>
      <c r="L21" s="12">
        <f>'[1]MESTRE MAG. 02'!L21+'[1]TOT SNATT 11.09.18'!L21</f>
        <v>6</v>
      </c>
      <c r="M21" s="12">
        <f>'[1]MESTRE MAG. 02'!M21+'[1]TOT SNATT 11.09.18'!M21</f>
        <v>2</v>
      </c>
      <c r="N21" s="12">
        <f>'[1]MESTRE MAG. 02'!N21+'[1]TOT SNATT 11.09.18'!N21</f>
        <v>2</v>
      </c>
      <c r="O21" s="13">
        <f>SUM(D21:N21)</f>
        <v>182</v>
      </c>
    </row>
    <row r="22" spans="1:15" x14ac:dyDescent="0.25">
      <c r="A22" s="14" t="s">
        <v>18</v>
      </c>
      <c r="B22" s="15" t="s">
        <v>11</v>
      </c>
      <c r="C22" s="15" t="s">
        <v>32</v>
      </c>
      <c r="D22" s="16">
        <f>'[1]MESTRE MAG. 02'!D22+'[1]TOT SNATT 11.09.18'!D22</f>
        <v>2</v>
      </c>
      <c r="E22" s="16">
        <f>'[1]MESTRE MAG. 02'!E22+'[1]TOT SNATT 11.09.18'!E22</f>
        <v>1</v>
      </c>
      <c r="F22" s="16">
        <f>'[1]MESTRE MAG. 02'!F22+'[1]TOT SNATT 11.09.18'!F22</f>
        <v>1</v>
      </c>
      <c r="G22" s="16">
        <f>'[1]MESTRE MAG. 02'!G22+'[1]TOT SNATT 11.09.18'!G22</f>
        <v>45</v>
      </c>
      <c r="H22" s="16">
        <f>'[1]MESTRE MAG. 02'!H22+'[1]TOT SNATT 11.09.18'!H22</f>
        <v>47</v>
      </c>
      <c r="I22" s="16">
        <f>'[1]MESTRE MAG. 02'!I22+'[1]TOT SNATT 11.09.18'!I22</f>
        <v>50</v>
      </c>
      <c r="J22" s="16">
        <f>'[1]MESTRE MAG. 02'!J22+'[1]TOT SNATT 11.09.18'!J22</f>
        <v>40</v>
      </c>
      <c r="K22" s="16">
        <f>'[1]MESTRE MAG. 02'!K22+'[1]TOT SNATT 11.09.18'!K22</f>
        <v>5</v>
      </c>
      <c r="L22" s="16">
        <f>'[1]MESTRE MAG. 02'!L22+'[1]TOT SNATT 11.09.18'!L22</f>
        <v>3</v>
      </c>
      <c r="M22" s="16">
        <f>'[1]MESTRE MAG. 02'!M22+'[1]TOT SNATT 11.09.18'!M22</f>
        <v>3</v>
      </c>
      <c r="N22" s="16">
        <f>'[1]MESTRE MAG. 02'!N22+'[1]TOT SNATT 11.09.18'!N22</f>
        <v>2</v>
      </c>
      <c r="O22" s="17">
        <f>SUM(D22:N22)</f>
        <v>199</v>
      </c>
    </row>
    <row r="23" spans="1:15" x14ac:dyDescent="0.2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6" t="s">
        <v>19</v>
      </c>
      <c r="B24" s="7" t="s">
        <v>13</v>
      </c>
      <c r="C24" s="7" t="s">
        <v>30</v>
      </c>
      <c r="D24" s="8">
        <f>'[1]MESTRE MAG. 02'!D24+'[1]TOT SNATT 11.09.18'!D24</f>
        <v>1</v>
      </c>
      <c r="E24" s="8"/>
      <c r="F24" s="8">
        <f>'[1]MESTRE MAG. 02'!F24+'[1]TOT SNATT 11.09.18'!F24</f>
        <v>3</v>
      </c>
      <c r="G24" s="8">
        <f>'[1]MESTRE MAG. 02'!G24+'[1]TOT SNATT 11.09.18'!G24</f>
        <v>20</v>
      </c>
      <c r="H24" s="8">
        <f>'[1]MESTRE MAG. 02'!H24+'[1]TOT SNATT 11.09.18'!H24</f>
        <v>21</v>
      </c>
      <c r="I24" s="8">
        <f>'[1]MESTRE MAG. 02'!I24+'[1]TOT SNATT 11.09.18'!I24</f>
        <v>16</v>
      </c>
      <c r="J24" s="8">
        <f>'[1]MESTRE MAG. 02'!J24+'[1]TOT SNATT 11.09.18'!J24</f>
        <v>13</v>
      </c>
      <c r="K24" s="8">
        <f>'[1]MESTRE MAG. 02'!K24+'[1]TOT SNATT 11.09.18'!K24</f>
        <v>2</v>
      </c>
      <c r="L24" s="8">
        <f>'[1]MESTRE MAG. 02'!L24+'[1]TOT SNATT 11.09.18'!L24</f>
        <v>2</v>
      </c>
      <c r="M24" s="8">
        <f>'[1]MESTRE MAG. 02'!M24+'[1]TOT SNATT 11.09.18'!M24</f>
        <v>2</v>
      </c>
      <c r="N24" s="8">
        <f>'[1]MESTRE MAG. 02'!N24+'[1]TOT SNATT 11.09.18'!N24</f>
        <v>2</v>
      </c>
      <c r="O24" s="9">
        <f>SUM(D24:N24)</f>
        <v>82</v>
      </c>
    </row>
    <row r="25" spans="1:15" x14ac:dyDescent="0.25">
      <c r="A25" s="10" t="s">
        <v>19</v>
      </c>
      <c r="B25" s="11" t="s">
        <v>13</v>
      </c>
      <c r="C25" s="11" t="s">
        <v>31</v>
      </c>
      <c r="D25" s="12">
        <f>'[1]MESTRE MAG. 02'!D25+'[1]TOT SNATT 11.09.18'!D25</f>
        <v>1</v>
      </c>
      <c r="E25" s="12">
        <f>'[1]MESTRE MAG. 02'!E25+'[1]TOT SNATT 11.09.18'!E25</f>
        <v>1</v>
      </c>
      <c r="F25" s="12">
        <f>'[1]MESTRE MAG. 02'!F25+'[1]TOT SNATT 11.09.18'!F25</f>
        <v>2</v>
      </c>
      <c r="G25" s="12">
        <f>'[1]MESTRE MAG. 02'!G25+'[1]TOT SNATT 11.09.18'!G25</f>
        <v>20</v>
      </c>
      <c r="H25" s="12">
        <f>'[1]MESTRE MAG. 02'!H25+'[1]TOT SNATT 11.09.18'!H25</f>
        <v>20</v>
      </c>
      <c r="I25" s="12">
        <f>'[1]MESTRE MAG. 02'!I25+'[1]TOT SNATT 11.09.18'!I25</f>
        <v>12</v>
      </c>
      <c r="J25" s="12">
        <f>'[1]MESTRE MAG. 02'!J25+'[1]TOT SNATT 11.09.18'!J25</f>
        <v>14</v>
      </c>
      <c r="K25" s="12">
        <f>'[1]MESTRE MAG. 02'!K25+'[1]TOT SNATT 11.09.18'!K25</f>
        <v>2</v>
      </c>
      <c r="L25" s="12">
        <f>'[1]MESTRE MAG. 02'!L25+'[1]TOT SNATT 11.09.18'!L25</f>
        <v>2</v>
      </c>
      <c r="M25" s="12">
        <f>'[1]MESTRE MAG. 02'!M25+'[1]TOT SNATT 11.09.18'!M25</f>
        <v>2</v>
      </c>
      <c r="N25" s="12">
        <f>'[1]MESTRE MAG. 02'!N25+'[1]TOT SNATT 11.09.18'!N25</f>
        <v>2</v>
      </c>
      <c r="O25" s="13">
        <f>SUM(D25:N25)</f>
        <v>78</v>
      </c>
    </row>
    <row r="26" spans="1:15" x14ac:dyDescent="0.25">
      <c r="A26" s="14" t="s">
        <v>19</v>
      </c>
      <c r="B26" s="15" t="s">
        <v>13</v>
      </c>
      <c r="C26" s="15" t="s">
        <v>32</v>
      </c>
      <c r="D26" s="16">
        <f>'[1]MESTRE MAG. 02'!D26+'[1]TOT SNATT 11.09.18'!D26</f>
        <v>1</v>
      </c>
      <c r="E26" s="16">
        <f>'[1]MESTRE MAG. 02'!E26+'[1]TOT SNATT 11.09.18'!E26</f>
        <v>2</v>
      </c>
      <c r="F26" s="16">
        <f>'[1]MESTRE MAG. 02'!F26+'[1]TOT SNATT 11.09.18'!F26</f>
        <v>2</v>
      </c>
      <c r="G26" s="16">
        <f>'[1]MESTRE MAG. 02'!G26+'[1]TOT SNATT 11.09.18'!G26</f>
        <v>22</v>
      </c>
      <c r="H26" s="16">
        <f>'[1]MESTRE MAG. 02'!H26+'[1]TOT SNATT 11.09.18'!H26</f>
        <v>23</v>
      </c>
      <c r="I26" s="16">
        <f>'[1]MESTRE MAG. 02'!I26+'[1]TOT SNATT 11.09.18'!I26</f>
        <v>23</v>
      </c>
      <c r="J26" s="16">
        <f>'[1]MESTRE MAG. 02'!J26+'[1]TOT SNATT 11.09.18'!J26</f>
        <v>15</v>
      </c>
      <c r="K26" s="16">
        <f>'[1]MESTRE MAG. 02'!K26+'[1]TOT SNATT 11.09.18'!K26</f>
        <v>2</v>
      </c>
      <c r="L26" s="16">
        <f>'[1]MESTRE MAG. 02'!L26+'[1]TOT SNATT 11.09.18'!L26</f>
        <v>2</v>
      </c>
      <c r="M26" s="16">
        <f>'[1]MESTRE MAG. 02'!M26+'[1]TOT SNATT 11.09.18'!M26</f>
        <v>2</v>
      </c>
      <c r="N26" s="16">
        <f>'[1]MESTRE MAG. 02'!N26+'[1]TOT SNATT 11.09.18'!N26</f>
        <v>2</v>
      </c>
      <c r="O26" s="17">
        <f>SUM(D26:N26)</f>
        <v>96</v>
      </c>
    </row>
    <row r="27" spans="1:15" x14ac:dyDescent="0.25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8">
        <f>SUM(O4:O26)</f>
        <v>2559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976 Travel blue</vt:lpstr>
      <vt:lpstr>976 Travel black</vt:lpstr>
      <vt:lpstr>totale 976 Travel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2018-10-09T06:40:50Z</dcterms:modified>
</cp:coreProperties>
</file>